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195" windowHeight="8190"/>
  </bookViews>
  <sheets>
    <sheet name="Čast1" sheetId="1" r:id="rId1"/>
    <sheet name="Část2" sheetId="2" r:id="rId2"/>
    <sheet name="Část3" sheetId="3" r:id="rId3"/>
  </sheets>
  <calcPr calcId="125725"/>
</workbook>
</file>

<file path=xl/calcChain.xml><?xml version="1.0" encoding="utf-8"?>
<calcChain xmlns="http://schemas.openxmlformats.org/spreadsheetml/2006/main">
  <c r="H14" i="1"/>
  <c r="G14"/>
  <c r="F14"/>
  <c r="E14"/>
  <c r="D14"/>
  <c r="H13"/>
  <c r="H12"/>
  <c r="H11"/>
  <c r="H10"/>
  <c r="H7"/>
  <c r="H6"/>
  <c r="H5"/>
</calcChain>
</file>

<file path=xl/sharedStrings.xml><?xml version="1.0" encoding="utf-8"?>
<sst xmlns="http://schemas.openxmlformats.org/spreadsheetml/2006/main" count="159" uniqueCount="110">
  <si>
    <t>MAT</t>
  </si>
  <si>
    <t>Průměr</t>
  </si>
  <si>
    <t>Žák</t>
  </si>
  <si>
    <t>Třída</t>
  </si>
  <si>
    <t>CJ</t>
  </si>
  <si>
    <t>AJ</t>
  </si>
  <si>
    <t>FYZ</t>
  </si>
  <si>
    <t>Jirman</t>
  </si>
  <si>
    <t>1.A</t>
  </si>
  <si>
    <t>Kalous</t>
  </si>
  <si>
    <t>Novák</t>
  </si>
  <si>
    <t>Goliáš</t>
  </si>
  <si>
    <t>Matyáš</t>
  </si>
  <si>
    <t>Podrazský</t>
  </si>
  <si>
    <t>Ruman</t>
  </si>
  <si>
    <t>Přehled srážek za rok v jednotlivých městech v mm</t>
  </si>
  <si>
    <t>měsíc</t>
  </si>
  <si>
    <t>Praha</t>
  </si>
  <si>
    <t>Most</t>
  </si>
  <si>
    <t>Plzeň</t>
  </si>
  <si>
    <t>Tábor</t>
  </si>
  <si>
    <t>Brno</t>
  </si>
  <si>
    <t>Ostrava</t>
  </si>
  <si>
    <t>Zlín</t>
  </si>
  <si>
    <t>Pardubice</t>
  </si>
  <si>
    <t>Kladno</t>
  </si>
  <si>
    <t>celkem: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</si>
  <si>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</si>
  <si>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</si>
  <si>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</si>
  <si>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</si>
  <si>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</si>
  <si>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</si>
  <si>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</si>
  <si>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</si>
  <si>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</si>
  <si>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</si>
  <si>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</si>
  <si>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</si>
  <si>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Oslovení:</t>
  </si>
  <si>
    <t>Jméno:</t>
  </si>
  <si>
    <t>Adresa:</t>
  </si>
  <si>
    <t>Město:</t>
  </si>
  <si>
    <t>PSČ:</t>
  </si>
  <si>
    <t>Telefon:</t>
  </si>
  <si>
    <t>E-mail:</t>
  </si>
  <si>
    <t>Slevová karta:</t>
  </si>
  <si>
    <t>Pan</t>
  </si>
  <si>
    <t>Jiří Nováček</t>
  </si>
  <si>
    <t>Husitská 2230/15</t>
  </si>
  <si>
    <t>Františkovy Lázně</t>
  </si>
  <si>
    <t>351 01</t>
  </si>
  <si>
    <t>jirinovacek@seznam.cz</t>
  </si>
  <si>
    <t>ano</t>
  </si>
  <si>
    <t>Paní</t>
  </si>
  <si>
    <t>Soňa Machová</t>
  </si>
  <si>
    <t>Májová 1259/10</t>
  </si>
  <si>
    <t>Cheb</t>
  </si>
  <si>
    <t>350 01</t>
  </si>
  <si>
    <t>sonamachova@email.cz</t>
  </si>
  <si>
    <t>ne</t>
  </si>
  <si>
    <t xml:space="preserve">Paní </t>
  </si>
  <si>
    <t>Marta Čeháková</t>
  </si>
  <si>
    <t>Zámecká 259</t>
  </si>
  <si>
    <t>Lázně Kynžvart</t>
  </si>
  <si>
    <t>354 91</t>
  </si>
  <si>
    <t>martacehakova@seznam.cz</t>
  </si>
  <si>
    <t>Pavel Bezouška</t>
  </si>
  <si>
    <t>Hlavní 2687/29</t>
  </si>
  <si>
    <t>Mariánské Lázně</t>
  </si>
  <si>
    <t>353 01</t>
  </si>
  <si>
    <t>bezouska.pavel@email.cz</t>
  </si>
  <si>
    <t>Leona Kalinová</t>
  </si>
  <si>
    <t>Lesní 1159/ 45</t>
  </si>
  <si>
    <t>Dolní Žandov</t>
  </si>
  <si>
    <t>354 93</t>
  </si>
  <si>
    <t>kalinova.l@seznam.cz</t>
  </si>
  <si>
    <t>Petra Pašková</t>
  </si>
  <si>
    <t>Dragounská 2356/8</t>
  </si>
  <si>
    <t xml:space="preserve">350 01 </t>
  </si>
  <si>
    <t>petra.paskova@seznam.cz</t>
  </si>
  <si>
    <t>Jarka Mikešová</t>
  </si>
  <si>
    <t>Jiráskova 569</t>
  </si>
  <si>
    <t>jarka.mikesova@seznam.cz</t>
  </si>
  <si>
    <t>Jiří Benda</t>
  </si>
  <si>
    <t>Valdštejnova 2458/36</t>
  </si>
  <si>
    <t>Jiribenda@email.cz</t>
  </si>
  <si>
    <t>Petr Skala</t>
  </si>
  <si>
    <t>Evropská 1312/25</t>
  </si>
  <si>
    <t>petr.skala@seznam.cz</t>
  </si>
  <si>
    <t>Šárka Krejčová</t>
  </si>
  <si>
    <t>Lázeňská 1542/12</t>
  </si>
  <si>
    <t>sarkakrejcova@email.cz</t>
  </si>
  <si>
    <t>Heda Ingrischová</t>
  </si>
  <si>
    <t>Nádražní 2330/29</t>
  </si>
  <si>
    <t>Hazlov</t>
  </si>
  <si>
    <t>351 32</t>
  </si>
  <si>
    <t>ingrischova.heda@seznam.cz</t>
  </si>
  <si>
    <t>Martin Hejda</t>
  </si>
  <si>
    <t>Sportovců 1151/31</t>
  </si>
  <si>
    <t>hejda.martin@seznam.cz</t>
  </si>
  <si>
    <t>Viktor Veselka</t>
  </si>
  <si>
    <t>Luční 2312/14</t>
  </si>
  <si>
    <t>veselkaviktor@seznam.cz</t>
  </si>
  <si>
    <t>Jana Švecová</t>
  </si>
  <si>
    <t>Chebská 1591/25</t>
  </si>
  <si>
    <t>svecovajana@seznam.cz</t>
  </si>
  <si>
    <t>Adam Homolka</t>
  </si>
  <si>
    <t>Březinova 1054/23</t>
  </si>
  <si>
    <t>homolka.adam@email.cz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</si>
</sst>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0" borderId="0" xfId="0"/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3" fontId="0" fillId="0" borderId="0" xfId="0" applyNumberFormat="1"/>
  </cellXfs>
  <cellStyles count="1">
    <cellStyle name="normální" xfId="0" builtinId="0"/>
  </cellStyles>
  <dxfs count="1">
    <dxf>
      <font>
        <color rgb="FFFF0000"/>
      </font>
    </dxf>
  </dxfs>
  <tableStyles count="1" defaultTableStyle="TableStyleMedium9" defaultPivotStyle="PivotStyleLight16">
    <tableStyle name="Styl kontingenční tabulky 1" table="0" count="1">
      <tableStyleElement type="firstColumn" dxfId="0"/>
    </tableStyle>
  </tableStyle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27</xdr:row>
      <xdr:rowOff>28576</xdr:rowOff>
    </xdr:from>
    <xdr:to>
      <xdr:col>6</xdr:col>
      <xdr:colOff>209550</xdr:colOff>
      <xdr:row>31</xdr:row>
      <xdr:rowOff>161926</xdr:rowOff>
    </xdr:to>
    <xdr:sp macro="" textlink="">
      <xdr:nvSpPr>
        <xdr:cNvPr id="3" name="TextovéPole 2"/>
        <xdr:cNvSpPr txBox="1"/>
      </xdr:nvSpPr>
      <xdr:spPr>
        <a:xfrm>
          <a:off x="352425" y="5172076"/>
          <a:ext cx="3514725" cy="89535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cs-CZ" sz="1100" b="1"/>
            <a:t>Cvičení 7/1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latin typeface="+mn-lt"/>
              <a:ea typeface="+mn-ea"/>
              <a:cs typeface="+mn-cs"/>
            </a:rPr>
            <a:t>Naformátujte tabulku automaticky dle vzoru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latin typeface="+mn-lt"/>
              <a:ea typeface="+mn-ea"/>
              <a:cs typeface="+mn-cs"/>
            </a:rPr>
            <a:t>Doladění vzhledu podle předlohy proveďte ručně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latin typeface="+mn-lt"/>
              <a:ea typeface="+mn-ea"/>
              <a:cs typeface="+mn-cs"/>
            </a:rPr>
            <a:t>Uložte tabulku </a:t>
          </a:r>
        </a:p>
      </xdr:txBody>
    </xdr:sp>
    <xdr:clientData/>
  </xdr:twoCellAnchor>
  <xdr:twoCellAnchor editAs="oneCell">
    <xdr:from>
      <xdr:col>0</xdr:col>
      <xdr:colOff>314325</xdr:colOff>
      <xdr:row>15</xdr:row>
      <xdr:rowOff>114300</xdr:rowOff>
    </xdr:from>
    <xdr:to>
      <xdr:col>10</xdr:col>
      <xdr:colOff>476250</xdr:colOff>
      <xdr:row>25</xdr:row>
      <xdr:rowOff>142875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4325" y="2971800"/>
          <a:ext cx="5200650" cy="1933575"/>
        </a:xfrm>
        <a:prstGeom prst="rect">
          <a:avLst/>
        </a:prstGeom>
        <a:noFill/>
        <a:ln w="28575">
          <a:solidFill>
            <a:schemeClr val="accent1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457200</xdr:colOff>
      <xdr:row>39</xdr:row>
      <xdr:rowOff>9525</xdr:rowOff>
    </xdr:from>
    <xdr:to>
      <xdr:col>3</xdr:col>
      <xdr:colOff>1114425</xdr:colOff>
      <xdr:row>51</xdr:row>
      <xdr:rowOff>57150</xdr:rowOff>
    </xdr:to>
    <xdr:sp macro="" textlink="">
      <xdr:nvSpPr>
        <xdr:cNvPr id="3" name="TextovéPole 2"/>
        <xdr:cNvSpPr txBox="1"/>
      </xdr:nvSpPr>
      <xdr:spPr>
        <a:xfrm>
          <a:off x="457200" y="7439025"/>
          <a:ext cx="3257550" cy="233362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cs-CZ" sz="1100" b="1"/>
            <a:t>Cvičení 7/2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latin typeface="+mn-lt"/>
              <a:ea typeface="+mn-ea"/>
              <a:cs typeface="+mn-cs"/>
            </a:rPr>
            <a:t>Naformátujte tabulku automaticky dle vzoru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latin typeface="+mn-lt"/>
              <a:ea typeface="+mn-ea"/>
              <a:cs typeface="+mn-cs"/>
            </a:rPr>
            <a:t>Doladění vzhledu podle předlohy proveďte ručně</a:t>
          </a:r>
        </a:p>
        <a:p>
          <a:r>
            <a:rPr lang="cs-CZ" sz="1100" b="0">
              <a:solidFill>
                <a:schemeClr val="dk1"/>
              </a:solidFill>
              <a:latin typeface="+mn-lt"/>
              <a:ea typeface="+mn-ea"/>
              <a:cs typeface="+mn-cs"/>
            </a:rPr>
            <a:t>V</a:t>
          </a:r>
          <a:r>
            <a:rPr lang="cs-CZ" sz="1100" b="0" baseline="0">
              <a:solidFill>
                <a:schemeClr val="dk1"/>
              </a:solidFill>
              <a:latin typeface="+mn-lt"/>
              <a:ea typeface="+mn-ea"/>
              <a:cs typeface="+mn-cs"/>
            </a:rPr>
            <a:t> záhlaví tabulky aktivujte filtr:</a:t>
          </a:r>
          <a:endParaRPr lang="cs-CZ" sz="1100" b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cs-CZ" sz="1100" b="0">
              <a:solidFill>
                <a:schemeClr val="dk1"/>
              </a:solidFill>
              <a:latin typeface="+mn-lt"/>
              <a:ea typeface="+mn-ea"/>
              <a:cs typeface="+mn-cs"/>
            </a:rPr>
            <a:t>- vyberte</a:t>
          </a:r>
          <a:r>
            <a:rPr lang="cs-CZ" sz="1100" b="0" baseline="0">
              <a:solidFill>
                <a:schemeClr val="dk1"/>
              </a:solidFill>
              <a:latin typeface="+mn-lt"/>
              <a:ea typeface="+mn-ea"/>
              <a:cs typeface="+mn-cs"/>
            </a:rPr>
            <a:t> všechny klienty se slevovou kartou</a:t>
          </a:r>
          <a:endParaRPr lang="cs-CZ" sz="1100" b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cs-CZ" sz="1100">
              <a:solidFill>
                <a:schemeClr val="dk1"/>
              </a:solidFill>
              <a:latin typeface="+mn-lt"/>
              <a:ea typeface="+mn-ea"/>
              <a:cs typeface="+mn-cs"/>
            </a:rPr>
            <a:t>- vyberte všechny muže z Chebu</a:t>
          </a:r>
          <a:endParaRPr lang="cs-CZ"/>
        </a:p>
        <a:p>
          <a:r>
            <a:rPr lang="cs-CZ" sz="1100" b="0">
              <a:solidFill>
                <a:schemeClr val="dk1"/>
              </a:solidFill>
              <a:latin typeface="+mn-lt"/>
              <a:ea typeface="+mn-ea"/>
              <a:cs typeface="+mn-cs"/>
            </a:rPr>
            <a:t>Tabulku připravte k tisku:</a:t>
          </a:r>
          <a:endParaRPr lang="cs-CZ" b="0"/>
        </a:p>
        <a:p>
          <a:r>
            <a:rPr lang="cs-CZ" sz="1100" b="0">
              <a:solidFill>
                <a:schemeClr val="dk1"/>
              </a:solidFill>
              <a:latin typeface="+mn-lt"/>
              <a:ea typeface="+mn-ea"/>
              <a:cs typeface="+mn-cs"/>
            </a:rPr>
            <a:t>- nastavte oblast tisku na tabulku</a:t>
          </a:r>
          <a:endParaRPr lang="cs-CZ"/>
        </a:p>
        <a:p>
          <a:r>
            <a:rPr lang="cs-CZ" sz="1100">
              <a:solidFill>
                <a:schemeClr val="dk1"/>
              </a:solidFill>
              <a:latin typeface="+mn-lt"/>
              <a:ea typeface="+mn-ea"/>
              <a:cs typeface="+mn-cs"/>
            </a:rPr>
            <a:t>- orientace na šířku</a:t>
          </a:r>
          <a:endParaRPr lang="cs-CZ"/>
        </a:p>
        <a:p>
          <a:r>
            <a:rPr lang="cs-CZ" sz="1100">
              <a:solidFill>
                <a:schemeClr val="dk1"/>
              </a:solidFill>
              <a:latin typeface="+mn-lt"/>
              <a:ea typeface="+mn-ea"/>
              <a:cs typeface="+mn-cs"/>
            </a:rPr>
            <a:t>- přizpůsobte</a:t>
          </a:r>
          <a:r>
            <a:rPr lang="cs-CZ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na jednu stránku vodorovně</a:t>
          </a:r>
          <a:endParaRPr lang="cs-CZ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cs-CZ" sz="1100">
              <a:solidFill>
                <a:schemeClr val="dk1"/>
              </a:solidFill>
              <a:latin typeface="+mn-lt"/>
              <a:ea typeface="+mn-ea"/>
              <a:cs typeface="+mn-cs"/>
            </a:rPr>
            <a:t>- zarovnání vodorovně na střed</a:t>
          </a:r>
          <a:endParaRPr lang="cs-CZ"/>
        </a:p>
        <a:p>
          <a:r>
            <a:rPr lang="cs-CZ" sz="1100">
              <a:solidFill>
                <a:schemeClr val="dk1"/>
              </a:solidFill>
              <a:latin typeface="+mn-lt"/>
              <a:ea typeface="+mn-ea"/>
              <a:cs typeface="+mn-cs"/>
            </a:rPr>
            <a:t>- do zápatí vložte </a:t>
          </a:r>
          <a:r>
            <a:rPr lang="cs-CZ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číslo stránky/počet stran</a:t>
          </a:r>
          <a:endParaRPr lang="cs-CZ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cs-CZ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latin typeface="+mn-lt"/>
              <a:ea typeface="+mn-ea"/>
              <a:cs typeface="+mn-cs"/>
            </a:rPr>
            <a:t>Tabulku</a:t>
          </a:r>
          <a:r>
            <a:rPr lang="cs-CZ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uložte</a:t>
          </a:r>
          <a:endParaRPr lang="cs-CZ" sz="11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0</xdr:col>
      <xdr:colOff>409575</xdr:colOff>
      <xdr:row>19</xdr:row>
      <xdr:rowOff>152400</xdr:rowOff>
    </xdr:from>
    <xdr:to>
      <xdr:col>10</xdr:col>
      <xdr:colOff>152400</xdr:colOff>
      <xdr:row>35</xdr:row>
      <xdr:rowOff>180975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6953" t="27929" r="7188" b="40528"/>
        <a:stretch>
          <a:fillRect/>
        </a:stretch>
      </xdr:blipFill>
      <xdr:spPr bwMode="auto">
        <a:xfrm>
          <a:off x="409575" y="3771900"/>
          <a:ext cx="10467975" cy="30765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16</xdr:row>
      <xdr:rowOff>171450</xdr:rowOff>
    </xdr:from>
    <xdr:to>
      <xdr:col>12</xdr:col>
      <xdr:colOff>371475</xdr:colOff>
      <xdr:row>28</xdr:row>
      <xdr:rowOff>94353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52550" y="3219450"/>
          <a:ext cx="6505575" cy="2208903"/>
        </a:xfrm>
        <a:prstGeom prst="rect">
          <a:avLst/>
        </a:prstGeom>
        <a:noFill/>
      </xdr:spPr>
    </xdr:pic>
    <xdr:clientData/>
  </xdr:twoCellAnchor>
  <xdr:twoCellAnchor>
    <xdr:from>
      <xdr:col>2</xdr:col>
      <xdr:colOff>28574</xdr:colOff>
      <xdr:row>29</xdr:row>
      <xdr:rowOff>171450</xdr:rowOff>
    </xdr:from>
    <xdr:to>
      <xdr:col>11</xdr:col>
      <xdr:colOff>19050</xdr:colOff>
      <xdr:row>36</xdr:row>
      <xdr:rowOff>95250</xdr:rowOff>
    </xdr:to>
    <xdr:sp macro="" textlink="">
      <xdr:nvSpPr>
        <xdr:cNvPr id="4" name="TextovéPole 3"/>
        <xdr:cNvSpPr txBox="1"/>
      </xdr:nvSpPr>
      <xdr:spPr>
        <a:xfrm>
          <a:off x="1381124" y="5695950"/>
          <a:ext cx="5514976" cy="125730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cs-CZ" sz="1100" b="1"/>
            <a:t>Cvičení 7/3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latin typeface="+mn-lt"/>
              <a:ea typeface="+mn-ea"/>
              <a:cs typeface="+mn-cs"/>
            </a:rPr>
            <a:t>Naformátujte tabulku automaticky dle vzoru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latin typeface="+mn-lt"/>
              <a:ea typeface="+mn-ea"/>
              <a:cs typeface="+mn-cs"/>
            </a:rPr>
            <a:t>Použijte styly buňky a sloučené buňky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latin typeface="+mn-lt"/>
              <a:ea typeface="+mn-ea"/>
              <a:cs typeface="+mn-cs"/>
            </a:rPr>
            <a:t>Doladění vzhledu podle předlohy proveďte ručně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latin typeface="+mn-lt"/>
              <a:ea typeface="+mn-ea"/>
              <a:cs typeface="+mn-cs"/>
            </a:rPr>
            <a:t>Nakonec  nastavte filtr čísel u sloupce celkem</a:t>
          </a:r>
          <a:r>
            <a:rPr lang="cs-CZ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( seřaďte od nejmenší do největší hodnoty)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latin typeface="+mn-lt"/>
              <a:ea typeface="+mn-ea"/>
              <a:cs typeface="+mn-cs"/>
            </a:rPr>
            <a:t>Tabulku</a:t>
          </a:r>
          <a:r>
            <a:rPr lang="cs-CZ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uložte</a:t>
          </a:r>
          <a:endParaRPr lang="cs-CZ" sz="11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H14"/>
  <sheetViews>
    <sheetView tabSelected="1" workbookViewId="0">
      <selection activeCell="H35" sqref="H35"/>
    </sheetView>
  </sheetViews>
  <sheetFormatPr defaultRowHeight="15"/>
  <sheetData>
    <row r="3" spans="1:8">
      <c r="A3" s="1"/>
      <c r="B3" s="2"/>
      <c r="C3" s="2"/>
      <c r="D3" s="2"/>
      <c r="E3" s="2"/>
    </row>
    <row r="4" spans="1:8">
      <c r="A4" s="1"/>
      <c r="B4" s="3" t="s">
        <v>2</v>
      </c>
      <c r="C4" s="2" t="s">
        <v>3</v>
      </c>
      <c r="D4" s="2" t="s">
        <v>4</v>
      </c>
      <c r="E4" s="2" t="s">
        <v>5</v>
      </c>
      <c r="F4" s="2" t="s">
        <v>0</v>
      </c>
      <c r="G4" s="2" t="s">
        <v>6</v>
      </c>
      <c r="H4" s="2" t="s">
        <v>1</v>
      </c>
    </row>
    <row r="5" spans="1:8">
      <c r="A5" s="1">
        <v>1</v>
      </c>
      <c r="B5" s="3" t="s">
        <v>7</v>
      </c>
      <c r="C5" s="2" t="s">
        <v>8</v>
      </c>
      <c r="D5" s="2">
        <v>2</v>
      </c>
      <c r="E5" s="2">
        <v>3</v>
      </c>
      <c r="F5" s="2">
        <v>3</v>
      </c>
      <c r="G5" s="2">
        <v>2</v>
      </c>
      <c r="H5" s="2">
        <f t="shared" ref="H5:H7" si="0">AVERAGE(D5:G5)</f>
        <v>2.5</v>
      </c>
    </row>
    <row r="6" spans="1:8">
      <c r="A6" s="1">
        <v>2</v>
      </c>
      <c r="B6" s="3" t="s">
        <v>9</v>
      </c>
      <c r="C6" s="2" t="s">
        <v>8</v>
      </c>
      <c r="D6" s="2">
        <v>1</v>
      </c>
      <c r="E6" s="2">
        <v>2</v>
      </c>
      <c r="F6" s="2">
        <v>1</v>
      </c>
      <c r="G6" s="2">
        <v>1</v>
      </c>
      <c r="H6" s="2">
        <f t="shared" si="0"/>
        <v>1.25</v>
      </c>
    </row>
    <row r="7" spans="1:8">
      <c r="A7" s="1">
        <v>3</v>
      </c>
      <c r="B7" s="3" t="s">
        <v>10</v>
      </c>
      <c r="C7" s="2" t="s">
        <v>8</v>
      </c>
      <c r="D7" s="2">
        <v>3</v>
      </c>
      <c r="E7" s="2">
        <v>4</v>
      </c>
      <c r="F7" s="2">
        <v>1</v>
      </c>
      <c r="G7" s="2">
        <v>2</v>
      </c>
      <c r="H7" s="2">
        <f t="shared" si="0"/>
        <v>2.5</v>
      </c>
    </row>
    <row r="10" spans="1:8">
      <c r="A10" s="1">
        <v>4</v>
      </c>
      <c r="B10" s="3" t="s">
        <v>11</v>
      </c>
      <c r="C10" s="2" t="s">
        <v>8</v>
      </c>
      <c r="D10" s="2">
        <v>4</v>
      </c>
      <c r="E10" s="2">
        <v>4</v>
      </c>
      <c r="F10" s="2">
        <v>3</v>
      </c>
      <c r="G10" s="2">
        <v>3</v>
      </c>
      <c r="H10" s="2">
        <f>AVERAGE(D10:G10)</f>
        <v>3.5</v>
      </c>
    </row>
    <row r="11" spans="1:8">
      <c r="A11" s="1">
        <v>5</v>
      </c>
      <c r="B11" s="3" t="s">
        <v>12</v>
      </c>
      <c r="C11" s="2" t="s">
        <v>8</v>
      </c>
      <c r="D11" s="2">
        <v>2</v>
      </c>
      <c r="E11" s="2">
        <v>3</v>
      </c>
      <c r="F11" s="2">
        <v>4</v>
      </c>
      <c r="G11" s="2">
        <v>2</v>
      </c>
      <c r="H11" s="2">
        <f>AVERAGE(D11:G11)</f>
        <v>2.75</v>
      </c>
    </row>
    <row r="12" spans="1:8">
      <c r="A12" s="1">
        <v>6</v>
      </c>
      <c r="B12" s="3" t="s">
        <v>13</v>
      </c>
      <c r="C12" s="2" t="s">
        <v>8</v>
      </c>
      <c r="D12" s="2">
        <v>3</v>
      </c>
      <c r="E12" s="2">
        <v>2</v>
      </c>
      <c r="F12" s="2">
        <v>2</v>
      </c>
      <c r="G12" s="2">
        <v>1</v>
      </c>
      <c r="H12" s="2">
        <f>AVERAGE(D12:G12)</f>
        <v>2</v>
      </c>
    </row>
    <row r="13" spans="1:8">
      <c r="A13" s="1">
        <v>7</v>
      </c>
      <c r="B13" s="3" t="s">
        <v>14</v>
      </c>
      <c r="C13" s="2" t="s">
        <v>8</v>
      </c>
      <c r="D13" s="2">
        <v>3</v>
      </c>
      <c r="E13" s="2">
        <v>2</v>
      </c>
      <c r="F13" s="2">
        <v>1</v>
      </c>
      <c r="G13" s="2">
        <v>1</v>
      </c>
      <c r="H13" s="2">
        <f>AVERAGE(D13:G13)</f>
        <v>1.75</v>
      </c>
    </row>
    <row r="14" spans="1:8">
      <c r="A14" s="1"/>
      <c r="B14" s="3" t="s">
        <v>1</v>
      </c>
      <c r="C14" s="2"/>
      <c r="D14" s="2">
        <f>AVERAGE(D5:D13)</f>
        <v>2.5714285714285716</v>
      </c>
      <c r="E14" s="2">
        <f>AVERAGE(E5:E13)</f>
        <v>2.8571428571428572</v>
      </c>
      <c r="F14" s="2">
        <f>AVERAGE(F5:F13)</f>
        <v>2.1428571428571428</v>
      </c>
      <c r="G14" s="2">
        <f>AVERAGE(G5:G13)</f>
        <v>1.7142857142857142</v>
      </c>
      <c r="H14" s="2">
        <f>AVERAGE(D5:G13)</f>
        <v>2.3214285714285716</v>
      </c>
    </row>
  </sheetData>
  <pageMargins left="0.70866141732283472" right="0.70866141732283472" top="0.78740157480314965" bottom="0.78740157480314965" header="0.31496062992125984" footer="0.31496062992125984"/>
  <pageSetup paperSize="9" scale="86" orientation="portrait" r:id="rId1"/>
  <headerFooter>
    <oddHeader>&amp;C&amp;G</oddHeader>
    <oddFooter>&amp;CVY_32_INOVACE_04_IKT_07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3:I18"/>
  <sheetViews>
    <sheetView topLeftCell="A19" workbookViewId="0">
      <selection activeCell="J16" sqref="J16"/>
    </sheetView>
  </sheetViews>
  <sheetFormatPr defaultRowHeight="15"/>
  <cols>
    <col min="2" max="2" width="8.85546875" customWidth="1"/>
    <col min="3" max="3" width="21" customWidth="1"/>
    <col min="4" max="4" width="28.140625" customWidth="1"/>
    <col min="5" max="5" width="18" customWidth="1"/>
    <col min="6" max="6" width="13.28515625" customWidth="1"/>
    <col min="7" max="7" width="11.85546875" customWidth="1"/>
    <col min="8" max="8" width="26.28515625" customWidth="1"/>
    <col min="9" max="9" width="15.140625" customWidth="1"/>
  </cols>
  <sheetData>
    <row r="3" spans="2:9">
      <c r="B3" s="5" t="s">
        <v>39</v>
      </c>
      <c r="C3" s="5" t="s">
        <v>40</v>
      </c>
      <c r="D3" s="5" t="s">
        <v>41</v>
      </c>
      <c r="E3" s="5" t="s">
        <v>42</v>
      </c>
      <c r="F3" s="5" t="s">
        <v>43</v>
      </c>
      <c r="G3" s="5" t="s">
        <v>44</v>
      </c>
      <c r="H3" s="5" t="s">
        <v>45</v>
      </c>
      <c r="I3" s="5" t="s">
        <v>46</v>
      </c>
    </row>
    <row r="4" spans="2:9">
      <c r="B4" s="5" t="s">
        <v>47</v>
      </c>
      <c r="C4" s="5" t="s">
        <v>48</v>
      </c>
      <c r="D4" s="5" t="s">
        <v>49</v>
      </c>
      <c r="E4" s="5" t="s">
        <v>50</v>
      </c>
      <c r="F4" s="5" t="s">
        <v>51</v>
      </c>
      <c r="G4" s="5">
        <v>354258123</v>
      </c>
      <c r="H4" s="5" t="s">
        <v>52</v>
      </c>
      <c r="I4" s="5" t="s">
        <v>53</v>
      </c>
    </row>
    <row r="5" spans="2:9">
      <c r="B5" s="5" t="s">
        <v>54</v>
      </c>
      <c r="C5" s="5" t="s">
        <v>55</v>
      </c>
      <c r="D5" s="5" t="s">
        <v>56</v>
      </c>
      <c r="E5" s="5" t="s">
        <v>57</v>
      </c>
      <c r="F5" s="5" t="s">
        <v>58</v>
      </c>
      <c r="G5" s="6">
        <v>354256789</v>
      </c>
      <c r="H5" s="5" t="s">
        <v>59</v>
      </c>
      <c r="I5" s="5" t="s">
        <v>60</v>
      </c>
    </row>
    <row r="6" spans="2:9">
      <c r="B6" s="5" t="s">
        <v>61</v>
      </c>
      <c r="C6" s="5" t="s">
        <v>62</v>
      </c>
      <c r="D6" s="5" t="s">
        <v>63</v>
      </c>
      <c r="E6" s="5" t="s">
        <v>64</v>
      </c>
      <c r="F6" s="5" t="s">
        <v>65</v>
      </c>
      <c r="G6" s="6">
        <v>775654259</v>
      </c>
      <c r="H6" s="5" t="s">
        <v>66</v>
      </c>
      <c r="I6" s="5" t="s">
        <v>53</v>
      </c>
    </row>
    <row r="7" spans="2:9">
      <c r="B7" s="7" t="s">
        <v>47</v>
      </c>
      <c r="C7" s="7" t="s">
        <v>67</v>
      </c>
      <c r="D7" s="7" t="s">
        <v>68</v>
      </c>
      <c r="E7" s="7" t="s">
        <v>69</v>
      </c>
      <c r="F7" s="7" t="s">
        <v>70</v>
      </c>
      <c r="G7" s="8">
        <v>723542019</v>
      </c>
      <c r="H7" s="7" t="s">
        <v>71</v>
      </c>
      <c r="I7" s="7" t="s">
        <v>53</v>
      </c>
    </row>
    <row r="8" spans="2:9">
      <c r="B8" s="7" t="s">
        <v>54</v>
      </c>
      <c r="C8" s="7" t="s">
        <v>72</v>
      </c>
      <c r="D8" s="7" t="s">
        <v>73</v>
      </c>
      <c r="E8" s="7" t="s">
        <v>74</v>
      </c>
      <c r="F8" s="7" t="s">
        <v>75</v>
      </c>
      <c r="G8" s="8">
        <v>777009245</v>
      </c>
      <c r="H8" s="7" t="s">
        <v>76</v>
      </c>
      <c r="I8" s="7" t="s">
        <v>53</v>
      </c>
    </row>
    <row r="9" spans="2:9">
      <c r="B9" s="7" t="s">
        <v>54</v>
      </c>
      <c r="C9" s="7" t="s">
        <v>77</v>
      </c>
      <c r="D9" s="7" t="s">
        <v>78</v>
      </c>
      <c r="E9" s="7" t="s">
        <v>57</v>
      </c>
      <c r="F9" s="7" t="s">
        <v>79</v>
      </c>
      <c r="G9" s="8">
        <v>354123987</v>
      </c>
      <c r="H9" s="7" t="s">
        <v>80</v>
      </c>
      <c r="I9" s="7" t="s">
        <v>60</v>
      </c>
    </row>
    <row r="10" spans="2:9">
      <c r="B10" s="7" t="s">
        <v>54</v>
      </c>
      <c r="C10" s="7" t="s">
        <v>81</v>
      </c>
      <c r="D10" s="7" t="s">
        <v>82</v>
      </c>
      <c r="E10" s="7" t="s">
        <v>69</v>
      </c>
      <c r="F10" s="7" t="s">
        <v>70</v>
      </c>
      <c r="G10" s="8">
        <v>775456102</v>
      </c>
      <c r="H10" s="7" t="s">
        <v>83</v>
      </c>
      <c r="I10" s="7" t="s">
        <v>53</v>
      </c>
    </row>
    <row r="11" spans="2:9">
      <c r="B11" s="7" t="s">
        <v>47</v>
      </c>
      <c r="C11" s="7" t="s">
        <v>84</v>
      </c>
      <c r="D11" s="7" t="s">
        <v>85</v>
      </c>
      <c r="E11" s="7" t="s">
        <v>57</v>
      </c>
      <c r="F11" s="7" t="s">
        <v>58</v>
      </c>
      <c r="G11" s="8">
        <v>354705236</v>
      </c>
      <c r="H11" s="7" t="s">
        <v>86</v>
      </c>
      <c r="I11" s="7" t="s">
        <v>60</v>
      </c>
    </row>
    <row r="12" spans="2:9">
      <c r="B12" s="7" t="s">
        <v>47</v>
      </c>
      <c r="C12" s="7" t="s">
        <v>87</v>
      </c>
      <c r="D12" s="7" t="s">
        <v>88</v>
      </c>
      <c r="E12" s="7" t="s">
        <v>57</v>
      </c>
      <c r="F12" s="7" t="s">
        <v>58</v>
      </c>
      <c r="G12" s="8">
        <v>354025145</v>
      </c>
      <c r="H12" s="7" t="s">
        <v>89</v>
      </c>
      <c r="I12" s="7" t="s">
        <v>53</v>
      </c>
    </row>
    <row r="13" spans="2:9">
      <c r="B13" s="7" t="s">
        <v>54</v>
      </c>
      <c r="C13" s="7" t="s">
        <v>90</v>
      </c>
      <c r="D13" s="7" t="s">
        <v>91</v>
      </c>
      <c r="E13" s="7" t="s">
        <v>69</v>
      </c>
      <c r="F13" s="7" t="s">
        <v>70</v>
      </c>
      <c r="G13" s="8">
        <v>732259012</v>
      </c>
      <c r="H13" s="7" t="s">
        <v>92</v>
      </c>
      <c r="I13" s="7" t="s">
        <v>53</v>
      </c>
    </row>
    <row r="14" spans="2:9">
      <c r="B14" s="7" t="s">
        <v>54</v>
      </c>
      <c r="C14" s="7" t="s">
        <v>93</v>
      </c>
      <c r="D14" s="7" t="s">
        <v>94</v>
      </c>
      <c r="E14" s="7" t="s">
        <v>95</v>
      </c>
      <c r="F14" s="7" t="s">
        <v>96</v>
      </c>
      <c r="G14" s="8">
        <v>775123597</v>
      </c>
      <c r="H14" s="7" t="s">
        <v>97</v>
      </c>
      <c r="I14" s="7" t="s">
        <v>60</v>
      </c>
    </row>
    <row r="15" spans="2:9">
      <c r="B15" s="7" t="s">
        <v>47</v>
      </c>
      <c r="C15" s="7" t="s">
        <v>98</v>
      </c>
      <c r="D15" s="7" t="s">
        <v>99</v>
      </c>
      <c r="E15" s="7" t="s">
        <v>57</v>
      </c>
      <c r="F15" s="7" t="s">
        <v>58</v>
      </c>
      <c r="G15" s="8">
        <v>354752159</v>
      </c>
      <c r="H15" s="7" t="s">
        <v>100</v>
      </c>
      <c r="I15" s="7" t="s">
        <v>53</v>
      </c>
    </row>
    <row r="16" spans="2:9">
      <c r="B16" s="7" t="s">
        <v>47</v>
      </c>
      <c r="C16" s="7" t="s">
        <v>101</v>
      </c>
      <c r="D16" s="7" t="s">
        <v>102</v>
      </c>
      <c r="E16" s="7" t="s">
        <v>64</v>
      </c>
      <c r="F16" s="7" t="s">
        <v>65</v>
      </c>
      <c r="G16" s="8">
        <v>723257125</v>
      </c>
      <c r="H16" s="7" t="s">
        <v>103</v>
      </c>
      <c r="I16" s="7" t="s">
        <v>53</v>
      </c>
    </row>
    <row r="17" spans="2:9">
      <c r="B17" s="7" t="s">
        <v>54</v>
      </c>
      <c r="C17" s="7" t="s">
        <v>104</v>
      </c>
      <c r="D17" s="7" t="s">
        <v>105</v>
      </c>
      <c r="E17" s="7" t="s">
        <v>69</v>
      </c>
      <c r="F17" s="7" t="s">
        <v>70</v>
      </c>
      <c r="G17" s="8">
        <v>777459478</v>
      </c>
      <c r="H17" s="7" t="s">
        <v>106</v>
      </c>
      <c r="I17" s="7" t="s">
        <v>60</v>
      </c>
    </row>
    <row r="18" spans="2:9">
      <c r="B18" s="7" t="s">
        <v>47</v>
      </c>
      <c r="C18" s="7" t="s">
        <v>107</v>
      </c>
      <c r="D18" s="7" t="s">
        <v>108</v>
      </c>
      <c r="E18" s="7" t="s">
        <v>50</v>
      </c>
      <c r="F18" s="7" t="s">
        <v>51</v>
      </c>
      <c r="G18" s="8">
        <v>354987123</v>
      </c>
      <c r="H18" s="7" t="s">
        <v>109</v>
      </c>
      <c r="I18" s="7" t="s">
        <v>53</v>
      </c>
    </row>
  </sheetData>
  <pageMargins left="0.70866141732283472" right="0.70866141732283472" top="0.78740157480314965" bottom="0.78740157480314965" header="0.31496062992125984" footer="0.31496062992125984"/>
  <pageSetup paperSize="9" scale="6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C2:M16"/>
  <sheetViews>
    <sheetView topLeftCell="B1" workbookViewId="0">
      <selection activeCell="O32" sqref="O32"/>
    </sheetView>
  </sheetViews>
  <sheetFormatPr defaultRowHeight="15"/>
  <cols>
    <col min="2" max="2" width="11.140625" customWidth="1"/>
    <col min="9" max="9" width="9.7109375" customWidth="1"/>
  </cols>
  <sheetData>
    <row r="2" spans="3:13">
      <c r="C2" s="4" t="s">
        <v>15</v>
      </c>
      <c r="D2" s="4"/>
      <c r="E2" s="4"/>
      <c r="F2" s="4"/>
      <c r="G2" s="4"/>
      <c r="H2" s="4"/>
      <c r="I2" s="4"/>
      <c r="J2" s="4"/>
      <c r="K2" s="4"/>
      <c r="L2" s="4"/>
      <c r="M2" s="4"/>
    </row>
    <row r="3" spans="3:13"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3:13">
      <c r="C4" s="4" t="s">
        <v>16</v>
      </c>
      <c r="D4" s="4" t="s">
        <v>17</v>
      </c>
      <c r="E4" s="4" t="s">
        <v>18</v>
      </c>
      <c r="F4" s="4" t="s">
        <v>19</v>
      </c>
      <c r="G4" s="4" t="s">
        <v>20</v>
      </c>
      <c r="H4" s="4" t="s">
        <v>21</v>
      </c>
      <c r="I4" s="4" t="s">
        <v>22</v>
      </c>
      <c r="J4" s="4" t="s">
        <v>23</v>
      </c>
      <c r="K4" s="4" t="s">
        <v>24</v>
      </c>
      <c r="L4" s="4" t="s">
        <v>25</v>
      </c>
      <c r="M4" s="4" t="s">
        <v>26</v>
      </c>
    </row>
    <row r="5" spans="3:13">
      <c r="C5" s="4" t="s">
        <v>27</v>
      </c>
      <c r="D5" s="4">
        <v>25</v>
      </c>
      <c r="E5" s="4">
        <v>26</v>
      </c>
      <c r="F5" s="4">
        <v>29</v>
      </c>
      <c r="G5" s="4">
        <v>32</v>
      </c>
      <c r="H5" s="4">
        <v>20</v>
      </c>
      <c r="I5" s="4">
        <v>25</v>
      </c>
      <c r="J5" s="4">
        <v>15</v>
      </c>
      <c r="K5" s="4">
        <v>16</v>
      </c>
      <c r="L5" s="4">
        <v>22</v>
      </c>
      <c r="M5" s="4">
        <v>210</v>
      </c>
    </row>
    <row r="6" spans="3:13">
      <c r="C6" s="4" t="s">
        <v>28</v>
      </c>
      <c r="D6" s="4">
        <v>27</v>
      </c>
      <c r="E6" s="4">
        <v>28</v>
      </c>
      <c r="F6" s="4">
        <v>21</v>
      </c>
      <c r="G6" s="4">
        <v>30</v>
      </c>
      <c r="H6" s="4">
        <v>18</v>
      </c>
      <c r="I6" s="4">
        <v>29</v>
      </c>
      <c r="J6" s="4">
        <v>23</v>
      </c>
      <c r="K6" s="4">
        <v>24</v>
      </c>
      <c r="L6" s="4">
        <v>25</v>
      </c>
      <c r="M6" s="4">
        <v>225</v>
      </c>
    </row>
    <row r="7" spans="3:13">
      <c r="C7" s="4" t="s">
        <v>29</v>
      </c>
      <c r="D7" s="4">
        <v>28</v>
      </c>
      <c r="E7" s="4">
        <v>23</v>
      </c>
      <c r="F7" s="4">
        <v>26</v>
      </c>
      <c r="G7" s="4">
        <v>28</v>
      </c>
      <c r="H7" s="4">
        <v>16</v>
      </c>
      <c r="I7" s="4">
        <v>31</v>
      </c>
      <c r="J7" s="4">
        <v>24</v>
      </c>
      <c r="K7" s="4">
        <v>26</v>
      </c>
      <c r="L7" s="4">
        <v>26</v>
      </c>
      <c r="M7" s="4">
        <v>228</v>
      </c>
    </row>
    <row r="8" spans="3:13">
      <c r="C8" s="4" t="s">
        <v>30</v>
      </c>
      <c r="D8" s="4">
        <v>21</v>
      </c>
      <c r="E8" s="4">
        <v>24</v>
      </c>
      <c r="F8" s="4">
        <v>27</v>
      </c>
      <c r="G8" s="4">
        <v>32</v>
      </c>
      <c r="H8" s="4">
        <v>18</v>
      </c>
      <c r="I8" s="4">
        <v>24</v>
      </c>
      <c r="J8" s="4">
        <v>26</v>
      </c>
      <c r="K8" s="4">
        <v>28</v>
      </c>
      <c r="L8" s="4">
        <v>24</v>
      </c>
      <c r="M8" s="4">
        <v>224</v>
      </c>
    </row>
    <row r="9" spans="3:13">
      <c r="C9" s="4" t="s">
        <v>31</v>
      </c>
      <c r="D9" s="4">
        <v>14</v>
      </c>
      <c r="E9" s="4">
        <v>12</v>
      </c>
      <c r="F9" s="4">
        <v>30</v>
      </c>
      <c r="G9" s="4">
        <v>24</v>
      </c>
      <c r="H9" s="4">
        <v>19</v>
      </c>
      <c r="I9" s="4">
        <v>26</v>
      </c>
      <c r="J9" s="4">
        <v>14</v>
      </c>
      <c r="K9" s="4">
        <v>21</v>
      </c>
      <c r="L9" s="4">
        <v>27</v>
      </c>
      <c r="M9" s="4">
        <v>187</v>
      </c>
    </row>
    <row r="10" spans="3:13">
      <c r="C10" s="4" t="s">
        <v>32</v>
      </c>
      <c r="D10" s="4">
        <v>12</v>
      </c>
      <c r="E10" s="4">
        <v>11</v>
      </c>
      <c r="F10" s="4">
        <v>14</v>
      </c>
      <c r="G10" s="4">
        <v>18</v>
      </c>
      <c r="H10" s="4">
        <v>14</v>
      </c>
      <c r="I10" s="4">
        <v>13</v>
      </c>
      <c r="J10" s="4">
        <v>6</v>
      </c>
      <c r="K10" s="4">
        <v>20</v>
      </c>
      <c r="L10" s="4">
        <v>29</v>
      </c>
      <c r="M10" s="4">
        <v>137</v>
      </c>
    </row>
    <row r="11" spans="3:13">
      <c r="C11" s="4" t="s">
        <v>33</v>
      </c>
      <c r="D11" s="4">
        <v>13</v>
      </c>
      <c r="E11" s="4">
        <v>15</v>
      </c>
      <c r="F11" s="4">
        <v>12</v>
      </c>
      <c r="G11" s="4">
        <v>13</v>
      </c>
      <c r="H11" s="4">
        <v>2</v>
      </c>
      <c r="I11" s="4">
        <v>5</v>
      </c>
      <c r="J11" s="4">
        <v>3</v>
      </c>
      <c r="K11" s="4">
        <v>18</v>
      </c>
      <c r="L11" s="4">
        <v>31</v>
      </c>
      <c r="M11" s="4">
        <v>112</v>
      </c>
    </row>
    <row r="12" spans="3:13">
      <c r="C12" s="4" t="s">
        <v>34</v>
      </c>
      <c r="D12" s="4">
        <v>9</v>
      </c>
      <c r="E12" s="4">
        <v>6</v>
      </c>
      <c r="F12" s="4">
        <v>5</v>
      </c>
      <c r="G12" s="4">
        <v>5</v>
      </c>
      <c r="H12" s="4">
        <v>1</v>
      </c>
      <c r="I12" s="4">
        <v>3</v>
      </c>
      <c r="J12" s="4">
        <v>4</v>
      </c>
      <c r="K12" s="4">
        <v>14</v>
      </c>
      <c r="L12" s="4">
        <v>30</v>
      </c>
      <c r="M12" s="4">
        <v>77</v>
      </c>
    </row>
    <row r="13" spans="3:13">
      <c r="C13" s="4" t="s">
        <v>35</v>
      </c>
      <c r="D13" s="4">
        <v>2</v>
      </c>
      <c r="E13" s="4">
        <v>4</v>
      </c>
      <c r="F13" s="4">
        <v>3</v>
      </c>
      <c r="G13" s="4">
        <v>1</v>
      </c>
      <c r="H13" s="4">
        <v>3</v>
      </c>
      <c r="I13" s="4">
        <v>2</v>
      </c>
      <c r="J13" s="4">
        <v>3</v>
      </c>
      <c r="K13" s="4">
        <v>6</v>
      </c>
      <c r="L13" s="4">
        <v>16</v>
      </c>
      <c r="M13" s="4">
        <v>40</v>
      </c>
    </row>
    <row r="14" spans="3:13">
      <c r="C14" s="4" t="s">
        <v>36</v>
      </c>
      <c r="D14" s="4">
        <v>3</v>
      </c>
      <c r="E14" s="4">
        <v>6</v>
      </c>
      <c r="F14" s="4">
        <v>5</v>
      </c>
      <c r="G14" s="4">
        <v>4</v>
      </c>
      <c r="H14" s="4">
        <v>6</v>
      </c>
      <c r="I14" s="4">
        <v>10</v>
      </c>
      <c r="J14" s="4">
        <v>12</v>
      </c>
      <c r="K14" s="4">
        <v>7</v>
      </c>
      <c r="L14" s="4">
        <v>17</v>
      </c>
      <c r="M14" s="4">
        <v>70</v>
      </c>
    </row>
    <row r="15" spans="3:13">
      <c r="C15" s="4" t="s">
        <v>37</v>
      </c>
      <c r="D15" s="4">
        <v>4</v>
      </c>
      <c r="E15" s="4">
        <v>14</v>
      </c>
      <c r="F15" s="4">
        <v>12</v>
      </c>
      <c r="G15" s="4">
        <v>14</v>
      </c>
      <c r="H15" s="4">
        <v>14</v>
      </c>
      <c r="I15" s="4">
        <v>13</v>
      </c>
      <c r="J15" s="4">
        <v>15</v>
      </c>
      <c r="K15" s="4">
        <v>10</v>
      </c>
      <c r="L15" s="4">
        <v>20</v>
      </c>
      <c r="M15" s="4">
        <v>116</v>
      </c>
    </row>
    <row r="16" spans="3:13">
      <c r="C16" s="4" t="s">
        <v>38</v>
      </c>
      <c r="D16" s="4">
        <v>14</v>
      </c>
      <c r="E16" s="4">
        <v>26</v>
      </c>
      <c r="F16" s="4">
        <v>17</v>
      </c>
      <c r="G16" s="4">
        <v>13</v>
      </c>
      <c r="H16" s="4">
        <v>18</v>
      </c>
      <c r="I16" s="4">
        <v>17</v>
      </c>
      <c r="J16" s="4">
        <v>18</v>
      </c>
      <c r="K16" s="4">
        <v>15</v>
      </c>
      <c r="L16" s="4">
        <v>24</v>
      </c>
      <c r="M16" s="4">
        <v>162</v>
      </c>
    </row>
  </sheetData>
  <pageMargins left="0.70866141732283472" right="0.70866141732283472" top="0.78740157480314965" bottom="0.78740157480314965" header="0.31496062992125984" footer="0.31496062992125984"/>
  <pageSetup paperSize="9" scale="8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Čast1</vt:lpstr>
      <vt:lpstr>Část2</vt:lpstr>
      <vt:lpstr>Část3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Administrátor</dc:creator>
  <cp:lastModifiedBy>Administrátor</cp:lastModifiedBy>
  <cp:lastPrinted>2013-06-18T06:41:20Z</cp:lastPrinted>
  <dcterms:created xsi:type="dcterms:W3CDTF">2010-07-09T09:21:04Z</dcterms:created>
  <dcterms:modified xsi:type="dcterms:W3CDTF">2013-06-18T06:41:21Z</dcterms:modified>
</cp:coreProperties>
</file>